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58bbd1ee802862/Documentos/DOC. CAROLINA CAICEDO/AND/2025/PLANES INSTITUCIONALES AND/PLANES 2025/"/>
    </mc:Choice>
  </mc:AlternateContent>
  <xr:revisionPtr revIDLastSave="3" documentId="8_{8D2D20F3-A47C-41E8-A8DD-E9114E73D833}" xr6:coauthVersionLast="47" xr6:coauthVersionMax="47" xr10:uidLastSave="{13E9ED50-CFF8-4290-9A79-883BEE08FCED}"/>
  <bookViews>
    <workbookView xWindow="-120" yWindow="-120" windowWidth="20730" windowHeight="11040" xr2:uid="{00000000-000D-0000-FFFF-FFFF00000000}"/>
  </bookViews>
  <sheets>
    <sheet name="PLAN ESTRATEGICO TALENTO HUMANO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R49" i="1"/>
  <c r="R11" i="1" l="1"/>
  <c r="R13" i="1"/>
  <c r="R15" i="1"/>
  <c r="R17" i="1"/>
  <c r="R19" i="1"/>
  <c r="R21" i="1"/>
  <c r="R23" i="1"/>
  <c r="R25" i="1"/>
  <c r="R27" i="1"/>
  <c r="R29" i="1"/>
  <c r="R31" i="1"/>
  <c r="R33" i="1"/>
  <c r="P55" i="1"/>
  <c r="M55" i="1"/>
  <c r="J55" i="1"/>
  <c r="P54" i="1"/>
  <c r="M54" i="1"/>
  <c r="J54" i="1"/>
  <c r="G55" i="1"/>
  <c r="G54" i="1"/>
  <c r="R47" i="1"/>
  <c r="R45" i="1"/>
  <c r="R43" i="1"/>
  <c r="R41" i="1"/>
  <c r="R39" i="1"/>
  <c r="R35" i="1"/>
  <c r="R9" i="1"/>
  <c r="S54" i="1" l="1"/>
  <c r="J56" i="1"/>
  <c r="M56" i="1"/>
  <c r="G56" i="1"/>
  <c r="P56" i="1" l="1"/>
</calcChain>
</file>

<file path=xl/sharedStrings.xml><?xml version="1.0" encoding="utf-8"?>
<sst xmlns="http://schemas.openxmlformats.org/spreadsheetml/2006/main" count="141" uniqueCount="69">
  <si>
    <t>PROCESO: GESTIÓN DEL TALENTO HUMANO</t>
  </si>
  <si>
    <t>PLAN DE TRABAJO DE SEGURIDAD Y SALUD EN EL TRABAJO) 2025</t>
  </si>
  <si>
    <t>VERSIÓN: 1</t>
  </si>
  <si>
    <t>DIMENSION: PROGRAMA Y/O PLAN</t>
  </si>
  <si>
    <t xml:space="preserve">DIRIGIDO  A  PERSONAL </t>
  </si>
  <si>
    <t>REPONSABLE DE EJECUCION</t>
  </si>
  <si>
    <t>TRIMESTRE I</t>
  </si>
  <si>
    <t>TRIMESTRE II</t>
  </si>
  <si>
    <t>TRIMESTRE III</t>
  </si>
  <si>
    <t>TRIMESTRE IV</t>
  </si>
  <si>
    <t>% CUMPLIMIENTO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</si>
  <si>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</si>
  <si>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</si>
  <si>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</si>
  <si>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</si>
  <si>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</si>
  <si>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</si>
  <si>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</si>
  <si>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</si>
  <si>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</si>
  <si>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</si>
  <si>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</si>
  <si>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</si>
  <si>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GESTIÓN DEL TALENTO  HUMANO</t>
  </si>
  <si>
    <t>PLAN  SG-SST</t>
  </si>
  <si>
    <t>Manejo del tiempo</t>
  </si>
  <si>
    <t>Todo el personal</t>
  </si>
  <si>
    <t>Líder del Sistema de Seguridad y Salud en el Trabajo</t>
  </si>
  <si>
    <t>P</t>
  </si>
  <si>
    <t>Socialización de la Política de Seguridad y Salud en el Trabajo</t>
  </si>
  <si>
    <t>Capacitación Riesgos Laborales</t>
  </si>
  <si>
    <t>Capacitación: Prevención de Riesgos.</t>
  </si>
  <si>
    <t>Capacitación: Accidente de trabajo y enfermedad laboral</t>
  </si>
  <si>
    <t>Capacitación: Comité Paritario de Seguridad y Salud en el Trabajo -COPASST</t>
  </si>
  <si>
    <t>Capacitación: Comité de Convivencia Laboral -CCL</t>
  </si>
  <si>
    <t>Capacitación: Que hacer en caso de accidente de trabajo</t>
  </si>
  <si>
    <t>p</t>
  </si>
  <si>
    <t>Socialización: Higiene y buenas practicas en los
lugares de Trabajo.</t>
  </si>
  <si>
    <t>Capacitación: Primeros Auxilios</t>
  </si>
  <si>
    <t>Socialización: Manejo del Estrés.</t>
  </si>
  <si>
    <t>Capacitación: Estilos de Vida Saludables</t>
  </si>
  <si>
    <t>Capacitación: Manejo y control de incendios</t>
  </si>
  <si>
    <t xml:space="preserve">Mediciones </t>
  </si>
  <si>
    <t xml:space="preserve">Medicion de iluminacion </t>
  </si>
  <si>
    <t xml:space="preserve">Medicion de sonometria. </t>
  </si>
  <si>
    <t xml:space="preserve">Medicion de carga y puesto de trabajo. </t>
  </si>
  <si>
    <t xml:space="preserve">Aplicación bateria de riesgo psicosocial. </t>
  </si>
  <si>
    <t>CAPACITACION BRIGA DE EMERGENCIA</t>
  </si>
  <si>
    <t xml:space="preserve">conformacion Brigada de emergencia </t>
  </si>
  <si>
    <t xml:space="preserve">Capacitacion a la brigada de emergencia. </t>
  </si>
  <si>
    <t xml:space="preserve">Plan de emergencia y ruta de evacuacion </t>
  </si>
  <si>
    <t xml:space="preserve">PROGRAMA DE VIGILANCIA EPIDEMIOLOGICA. </t>
  </si>
  <si>
    <t>prevencion de trastornos Musculoesqueleticos</t>
  </si>
  <si>
    <t>DESCRIPCIÓN DEL INDICADOR</t>
  </si>
  <si>
    <t>META</t>
  </si>
  <si>
    <t>PERIODO</t>
  </si>
  <si>
    <t>I TRIMESTRE</t>
  </si>
  <si>
    <t>II TRIMESTRE</t>
  </si>
  <si>
    <t>III TRIMESTRE</t>
  </si>
  <si>
    <t>IV TRIMESTRE</t>
  </si>
  <si>
    <t>NOMBRE DEL INDICADOR</t>
  </si>
  <si>
    <t>Cumplimiento en la Ejecución de Actividades de PETH</t>
  </si>
  <si>
    <t>Actividades Programadas</t>
  </si>
  <si>
    <t>FORMULA</t>
  </si>
  <si>
    <t>Actividades Ejecutadas en el trimestre</t>
  </si>
  <si>
    <t>Actividades Ejecutadas</t>
  </si>
  <si>
    <t>Actividades Programadas en el trimestre</t>
  </si>
  <si>
    <t>% de Ejecución</t>
  </si>
  <si>
    <t>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</si>
</sst>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DEEAF6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4" fillId="4" borderId="14" xfId="0" applyFont="1" applyFill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0" fillId="6" borderId="0" xfId="0" applyFill="1"/>
    <xf numFmtId="0" fontId="0" fillId="6" borderId="2" xfId="0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1" fillId="6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0" fillId="11" borderId="12" xfId="1" applyFont="1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11" fillId="0" borderId="18" xfId="1" applyFont="1" applyBorder="1" applyAlignment="1">
      <alignment horizontal="center" vertical="center" wrapText="1"/>
    </xf>
    <xf numFmtId="0" fontId="7" fillId="0" borderId="13" xfId="1" applyBorder="1" applyAlignment="1">
      <alignment vertical="center"/>
    </xf>
    <xf numFmtId="0" fontId="7" fillId="0" borderId="20" xfId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Alignment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" fontId="0" fillId="0" borderId="0" xfId="0" applyNumberFormat="1"/>
    <xf numFmtId="0" fontId="6" fillId="5" borderId="5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8" fillId="6" borderId="30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9" fontId="9" fillId="9" borderId="36" xfId="1" applyNumberFormat="1" applyFont="1" applyFill="1" applyBorder="1" applyAlignment="1">
      <alignment horizontal="center" vertical="center"/>
    </xf>
    <xf numFmtId="9" fontId="9" fillId="9" borderId="32" xfId="1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9" fontId="9" fillId="9" borderId="37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textRotation="1"/>
    </xf>
    <xf numFmtId="0" fontId="5" fillId="3" borderId="16" xfId="0" applyFont="1" applyFill="1" applyBorder="1" applyAlignment="1">
      <alignment horizontal="center" vertical="center" textRotation="1"/>
    </xf>
    <xf numFmtId="0" fontId="8" fillId="13" borderId="13" xfId="0" applyFont="1" applyFill="1" applyBorder="1" applyAlignment="1">
      <alignment horizontal="center" vertical="center" wrapText="1"/>
    </xf>
    <xf numFmtId="9" fontId="12" fillId="0" borderId="17" xfId="1" applyNumberFormat="1" applyFont="1" applyBorder="1" applyAlignment="1">
      <alignment horizontal="center" vertical="center"/>
    </xf>
    <xf numFmtId="9" fontId="12" fillId="0" borderId="22" xfId="1" applyNumberFormat="1" applyFont="1" applyBorder="1" applyAlignment="1">
      <alignment horizontal="center" vertical="center"/>
    </xf>
    <xf numFmtId="0" fontId="10" fillId="12" borderId="13" xfId="1" applyFont="1" applyFill="1" applyBorder="1" applyAlignment="1">
      <alignment horizontal="center" vertical="center"/>
    </xf>
    <xf numFmtId="0" fontId="10" fillId="12" borderId="39" xfId="1" applyFont="1" applyFill="1" applyBorder="1" applyAlignment="1">
      <alignment horizontal="center" vertical="center"/>
    </xf>
    <xf numFmtId="0" fontId="10" fillId="12" borderId="41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0" fillId="10" borderId="26" xfId="1" applyFont="1" applyFill="1" applyBorder="1" applyAlignment="1">
      <alignment horizontal="center" vertical="center"/>
    </xf>
    <xf numFmtId="0" fontId="10" fillId="10" borderId="11" xfId="1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4" borderId="13" xfId="1" applyFont="1" applyFill="1" applyBorder="1" applyAlignment="1">
      <alignment horizontal="center" vertical="center"/>
    </xf>
    <xf numFmtId="9" fontId="12" fillId="0" borderId="15" xfId="1" applyNumberFormat="1" applyFont="1" applyBorder="1" applyAlignment="1">
      <alignment horizontal="center" vertical="center"/>
    </xf>
    <xf numFmtId="9" fontId="12" fillId="0" borderId="43" xfId="1" applyNumberFormat="1" applyFont="1" applyBorder="1" applyAlignment="1">
      <alignment horizontal="center" vertical="center"/>
    </xf>
    <xf numFmtId="9" fontId="12" fillId="0" borderId="44" xfId="1" applyNumberFormat="1" applyFont="1" applyBorder="1" applyAlignment="1">
      <alignment horizontal="center" vertical="center"/>
    </xf>
    <xf numFmtId="9" fontId="12" fillId="0" borderId="38" xfId="1" applyNumberFormat="1" applyFont="1" applyBorder="1" applyAlignment="1">
      <alignment horizontal="center" vertical="center"/>
    </xf>
    <xf numFmtId="0" fontId="3" fillId="13" borderId="13" xfId="1" applyFont="1" applyFill="1" applyBorder="1" applyAlignment="1"/>
    <xf numFmtId="0" fontId="3" fillId="13" borderId="39" xfId="1" applyFont="1" applyFill="1" applyBorder="1" applyAlignment="1"/>
    <xf numFmtId="0" fontId="3" fillId="13" borderId="40" xfId="1" applyFont="1" applyFill="1" applyBorder="1" applyAlignment="1"/>
    <xf numFmtId="0" fontId="3" fillId="13" borderId="42" xfId="1" applyFont="1" applyFill="1" applyBorder="1" applyAlignment="1"/>
    <xf numFmtId="0" fontId="3" fillId="0" borderId="13" xfId="1" applyFont="1" applyBorder="1" applyAlignment="1"/>
  </cellXfs>
  <cellStyles count="2">
    <cellStyle name="Normal" xfId="0" builtinId="0"/>
    <cellStyle name="Normal 2" xfId="1" xr:uid="{00000000-0005-0000-0000-000001000000}"/>
  </cellStyles>
  <dxfs count="4"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en la Ejecución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'[1]AD-FT-14'!$F$50</c:f>
              <c:strCache>
                <c:ptCount val="1"/>
                <c:pt idx="0">
                  <c:v>% de Ejecución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'[2]AD-FT-14'!$G$47:$R$47</c15:sqref>
                  </c15:fullRef>
                </c:ext>
              </c:extLst>
              <c:f>('[0]AD-FT-14'!$G$47,'[0]AD-FT-14'!$J$47,'[0]AD-FT-14'!$M$47,'[0]AD-FT-14'!$P$47)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'[2]AD-FT-14'!$G$50:$R$50</c15:sqref>
                  </c15:fullRef>
                </c:ext>
              </c:extLst>
              <c:f>('[0]AD-FT-14'!$G$50,'[0]AD-FT-14'!$J$50,'[0]AD-FT-14'!$M$50,'[0]AD-FT-14'!$P$50)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A23-4698-8A64-553C26CD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467592"/>
        <c:axId val="378471512"/>
        <c:axId val="0"/>
      </c:bar3DChart>
      <c:catAx>
        <c:axId val="37846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71512"/>
        <c:crosses val="autoZero"/>
        <c:auto val="1"/>
        <c:lblAlgn val="ctr"/>
        <c:lblOffset val="100"/>
        <c:noMultiLvlLbl val="0"/>
      </c:catAx>
      <c:valAx>
        <c:axId val="3784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6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127000</xdr:rowOff>
    </xdr:from>
    <xdr:to>
      <xdr:col>3</xdr:col>
      <xdr:colOff>190500</xdr:colOff>
      <xdr:row>77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ND\SGA\FORMATO%20PLAN%20DE%20TRABAJO%20S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-FT-14"/>
    </sheetNames>
    <sheetDataSet>
      <sheetData sheetId="0">
        <row r="47">
          <cell r="G47" t="str">
            <v>I TRIMESTRE</v>
          </cell>
          <cell r="J47" t="str">
            <v>II TRIMESTRE</v>
          </cell>
          <cell r="M47" t="str">
            <v>III TRIMESTRE</v>
          </cell>
          <cell r="P47" t="str">
            <v>IV TRIMESTRE</v>
          </cell>
        </row>
        <row r="50">
          <cell r="F50" t="str">
            <v>% de Ejecución</v>
          </cell>
          <cell r="G50" t="e">
            <v>#DIV/0!</v>
          </cell>
          <cell r="J50" t="e">
            <v>#DIV/0!</v>
          </cell>
          <cell r="M50" t="e">
            <v>#DIV/0!</v>
          </cell>
          <cell r="P50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-FT-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zoomScale="62" zoomScaleNormal="62" workbookViewId="0">
      <pane xSplit="3" ySplit="8" topLeftCell="D42" activePane="bottomRight" state="frozen"/>
      <selection pane="bottomRight" activeCell="B52" sqref="B52"/>
      <selection pane="bottomLeft" activeCell="A9" sqref="A9"/>
      <selection pane="topRight" activeCell="D1" sqref="D1"/>
    </sheetView>
  </sheetViews>
  <sheetFormatPr defaultColWidth="11.42578125" defaultRowHeight="15"/>
  <cols>
    <col min="1" max="1" width="46.28515625" customWidth="1"/>
    <col min="2" max="2" width="51.42578125" style="20" customWidth="1"/>
    <col min="3" max="3" width="27.5703125" customWidth="1"/>
    <col min="4" max="4" width="17.42578125" customWidth="1"/>
    <col min="5" max="5" width="19.42578125" customWidth="1"/>
    <col min="6" max="17" width="7.28515625" customWidth="1"/>
    <col min="18" max="18" width="16.42578125" customWidth="1"/>
  </cols>
  <sheetData>
    <row r="1" spans="1:18" s="10" customFormat="1">
      <c r="A1" s="17"/>
      <c r="B1" s="11"/>
      <c r="C1" s="1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s="10" customFormat="1" ht="45" customHeight="1">
      <c r="A2" s="13" t="s">
        <v>0</v>
      </c>
      <c r="B2" s="12"/>
      <c r="C2" s="14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10" customFormat="1" ht="18.75" customHeight="1">
      <c r="A3" s="19" t="s">
        <v>1</v>
      </c>
      <c r="B3" s="12"/>
      <c r="C3" s="14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ht="18.75">
      <c r="A4" s="13" t="s">
        <v>2</v>
      </c>
      <c r="B4" s="12"/>
      <c r="C4" s="1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10" customFormat="1" ht="19.5" thickBot="1">
      <c r="A5" s="13"/>
      <c r="B5" s="12"/>
      <c r="C5" s="14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5.75" customHeight="1">
      <c r="A6" s="61" t="s">
        <v>3</v>
      </c>
      <c r="B6" s="62"/>
      <c r="C6" s="50" t="s">
        <v>4</v>
      </c>
      <c r="D6" s="52" t="s">
        <v>5</v>
      </c>
      <c r="E6" s="53"/>
      <c r="F6" s="59" t="s">
        <v>6</v>
      </c>
      <c r="G6" s="60"/>
      <c r="H6" s="60"/>
      <c r="I6" s="59" t="s">
        <v>7</v>
      </c>
      <c r="J6" s="60"/>
      <c r="K6" s="60"/>
      <c r="L6" s="59" t="s">
        <v>8</v>
      </c>
      <c r="M6" s="60"/>
      <c r="N6" s="60"/>
      <c r="O6" s="59" t="s">
        <v>9</v>
      </c>
      <c r="P6" s="60"/>
      <c r="Q6" s="60"/>
      <c r="R6" s="50" t="s">
        <v>10</v>
      </c>
    </row>
    <row r="7" spans="1:18" ht="16.5" thickBot="1">
      <c r="A7" s="63"/>
      <c r="B7" s="64"/>
      <c r="C7" s="51"/>
      <c r="D7" s="54"/>
      <c r="E7" s="55"/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51"/>
    </row>
    <row r="8" spans="1:18" ht="16.5" thickBot="1">
      <c r="A8" s="56" t="s">
        <v>23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r="9" spans="1:18" ht="24" customHeight="1">
      <c r="A9" s="68" t="s">
        <v>24</v>
      </c>
      <c r="B9" s="45" t="s">
        <v>25</v>
      </c>
      <c r="C9" s="37" t="s">
        <v>26</v>
      </c>
      <c r="D9" s="39" t="s">
        <v>27</v>
      </c>
      <c r="E9" s="40"/>
      <c r="F9" s="2"/>
      <c r="G9" s="3" t="s">
        <v>28</v>
      </c>
      <c r="H9" s="4"/>
      <c r="I9" s="4"/>
      <c r="J9" s="4"/>
      <c r="K9" s="4"/>
      <c r="L9" s="4"/>
      <c r="M9" s="4"/>
      <c r="N9" s="4"/>
      <c r="O9" s="4"/>
      <c r="P9" s="4"/>
      <c r="Q9" s="5"/>
      <c r="R9" s="43">
        <f t="shared" ref="R9" si="0">COUNTA(F10:Q10)/COUNTA(F9:Q9)</f>
        <v>0</v>
      </c>
    </row>
    <row r="10" spans="1:18" ht="24" customHeight="1" thickBot="1">
      <c r="A10" s="68"/>
      <c r="B10" s="46"/>
      <c r="C10" s="38"/>
      <c r="D10" s="41"/>
      <c r="E10" s="42"/>
      <c r="F10" s="6"/>
      <c r="G10" s="7"/>
      <c r="H10" s="8"/>
      <c r="I10" s="8"/>
      <c r="J10" s="8"/>
      <c r="K10" s="8"/>
      <c r="L10" s="8"/>
      <c r="M10" s="8"/>
      <c r="N10" s="8"/>
      <c r="O10" s="8"/>
      <c r="P10" s="8"/>
      <c r="Q10" s="9"/>
      <c r="R10" s="47"/>
    </row>
    <row r="11" spans="1:18" ht="24" customHeight="1">
      <c r="A11" s="68"/>
      <c r="B11" s="45" t="s">
        <v>29</v>
      </c>
      <c r="C11" s="37" t="s">
        <v>26</v>
      </c>
      <c r="D11" s="39" t="s">
        <v>27</v>
      </c>
      <c r="E11" s="40"/>
      <c r="F11" s="2"/>
      <c r="G11" s="2"/>
      <c r="H11" s="2" t="s">
        <v>28</v>
      </c>
      <c r="I11" s="2"/>
      <c r="J11" s="2"/>
      <c r="K11" s="2"/>
      <c r="L11" s="2"/>
      <c r="M11" s="2"/>
      <c r="N11" s="2"/>
      <c r="O11" s="2"/>
      <c r="P11" s="2"/>
      <c r="Q11" s="2"/>
      <c r="R11" s="43">
        <f t="shared" ref="R11:R33" si="1">COUNTA(F12:Q12)/COUNTA(F11:Q11)</f>
        <v>0</v>
      </c>
    </row>
    <row r="12" spans="1:18" ht="24" customHeight="1" thickBot="1">
      <c r="A12" s="68"/>
      <c r="B12" s="46"/>
      <c r="C12" s="38"/>
      <c r="D12" s="41"/>
      <c r="E12" s="42"/>
      <c r="F12" s="6"/>
      <c r="G12" s="7"/>
      <c r="H12" s="8"/>
      <c r="I12" s="8"/>
      <c r="J12" s="8"/>
      <c r="K12" s="8"/>
      <c r="L12" s="8"/>
      <c r="M12" s="8"/>
      <c r="N12" s="8"/>
      <c r="O12" s="8"/>
      <c r="P12" s="8"/>
      <c r="Q12" s="9"/>
      <c r="R12" s="47"/>
    </row>
    <row r="13" spans="1:18" ht="24" customHeight="1">
      <c r="A13" s="68"/>
      <c r="B13" s="45" t="s">
        <v>30</v>
      </c>
      <c r="C13" s="37" t="s">
        <v>26</v>
      </c>
      <c r="D13" s="39" t="s">
        <v>27</v>
      </c>
      <c r="E13" s="40"/>
      <c r="F13" s="2"/>
      <c r="G13" s="2"/>
      <c r="H13" s="2"/>
      <c r="I13" s="2" t="s">
        <v>28</v>
      </c>
      <c r="J13" s="2"/>
      <c r="K13" s="2"/>
      <c r="L13" s="2"/>
      <c r="M13" s="2"/>
      <c r="N13" s="2"/>
      <c r="O13" s="2"/>
      <c r="P13" s="2"/>
      <c r="Q13" s="2"/>
      <c r="R13" s="43">
        <f t="shared" si="1"/>
        <v>0</v>
      </c>
    </row>
    <row r="14" spans="1:18" ht="24" customHeight="1" thickBot="1">
      <c r="A14" s="68"/>
      <c r="B14" s="46"/>
      <c r="C14" s="38"/>
      <c r="D14" s="41"/>
      <c r="E14" s="42"/>
      <c r="F14" s="6"/>
      <c r="G14" s="7"/>
      <c r="H14" s="8"/>
      <c r="I14" s="8"/>
      <c r="J14" s="8"/>
      <c r="K14" s="8"/>
      <c r="L14" s="8"/>
      <c r="M14" s="8"/>
      <c r="N14" s="8"/>
      <c r="O14" s="8"/>
      <c r="P14" s="8"/>
      <c r="Q14" s="9"/>
      <c r="R14" s="47"/>
    </row>
    <row r="15" spans="1:18" ht="24" customHeight="1">
      <c r="A15" s="68"/>
      <c r="B15" s="45" t="s">
        <v>31</v>
      </c>
      <c r="C15" s="37" t="s">
        <v>26</v>
      </c>
      <c r="D15" s="39" t="s">
        <v>27</v>
      </c>
      <c r="E15" s="40"/>
      <c r="F15" s="2"/>
      <c r="G15" s="2"/>
      <c r="H15" s="2"/>
      <c r="I15" s="2"/>
      <c r="J15" s="2" t="s">
        <v>28</v>
      </c>
      <c r="K15" s="2"/>
      <c r="L15" s="2"/>
      <c r="M15" s="2"/>
      <c r="N15" s="2"/>
      <c r="O15" s="2"/>
      <c r="P15" s="2"/>
      <c r="Q15" s="2"/>
      <c r="R15" s="43">
        <f t="shared" si="1"/>
        <v>0</v>
      </c>
    </row>
    <row r="16" spans="1:18" ht="24" customHeight="1" thickBot="1">
      <c r="A16" s="68"/>
      <c r="B16" s="46"/>
      <c r="C16" s="38"/>
      <c r="D16" s="41"/>
      <c r="E16" s="42"/>
      <c r="F16" s="6"/>
      <c r="G16" s="7"/>
      <c r="H16" s="8"/>
      <c r="I16" s="8"/>
      <c r="J16" s="8"/>
      <c r="K16" s="8"/>
      <c r="L16" s="8"/>
      <c r="M16" s="8"/>
      <c r="N16" s="8"/>
      <c r="O16" s="8"/>
      <c r="P16" s="8"/>
      <c r="Q16" s="9"/>
      <c r="R16" s="47"/>
    </row>
    <row r="17" spans="1:18" ht="24" customHeight="1">
      <c r="A17" s="68"/>
      <c r="B17" s="45" t="s">
        <v>32</v>
      </c>
      <c r="C17" s="37" t="s">
        <v>26</v>
      </c>
      <c r="D17" s="39" t="s">
        <v>27</v>
      </c>
      <c r="E17" s="40"/>
      <c r="F17" s="2"/>
      <c r="G17" s="2"/>
      <c r="H17" s="2"/>
      <c r="I17" s="2"/>
      <c r="J17" s="2"/>
      <c r="K17" s="2" t="s">
        <v>28</v>
      </c>
      <c r="L17" s="2"/>
      <c r="M17" s="2"/>
      <c r="N17" s="2"/>
      <c r="O17" s="2"/>
      <c r="P17" s="2"/>
      <c r="Q17" s="2"/>
      <c r="R17" s="43">
        <f t="shared" si="1"/>
        <v>0</v>
      </c>
    </row>
    <row r="18" spans="1:18" ht="24" customHeight="1" thickBot="1">
      <c r="A18" s="68"/>
      <c r="B18" s="46"/>
      <c r="C18" s="38"/>
      <c r="D18" s="41"/>
      <c r="E18" s="42"/>
      <c r="F18" s="6"/>
      <c r="G18" s="7"/>
      <c r="H18" s="8"/>
      <c r="I18" s="8"/>
      <c r="J18" s="8"/>
      <c r="K18" s="8"/>
      <c r="L18" s="8"/>
      <c r="M18" s="8"/>
      <c r="N18" s="8"/>
      <c r="O18" s="8"/>
      <c r="P18" s="8"/>
      <c r="Q18" s="9"/>
      <c r="R18" s="47"/>
    </row>
    <row r="19" spans="1:18" ht="24" customHeight="1">
      <c r="A19" s="68"/>
      <c r="B19" s="45" t="s">
        <v>33</v>
      </c>
      <c r="C19" s="37" t="s">
        <v>26</v>
      </c>
      <c r="D19" s="39" t="s">
        <v>27</v>
      </c>
      <c r="E19" s="40"/>
      <c r="F19" s="2"/>
      <c r="G19" s="2"/>
      <c r="H19" s="2" t="s">
        <v>28</v>
      </c>
      <c r="I19" s="2"/>
      <c r="J19" s="2"/>
      <c r="K19" s="2"/>
      <c r="L19" s="2" t="s">
        <v>28</v>
      </c>
      <c r="M19" s="2"/>
      <c r="N19" s="2"/>
      <c r="O19" s="2"/>
      <c r="P19" s="2" t="s">
        <v>28</v>
      </c>
      <c r="Q19" s="2"/>
      <c r="R19" s="43">
        <f t="shared" si="1"/>
        <v>0</v>
      </c>
    </row>
    <row r="20" spans="1:18" ht="24" customHeight="1" thickBot="1">
      <c r="A20" s="68"/>
      <c r="B20" s="46"/>
      <c r="C20" s="38"/>
      <c r="D20" s="41"/>
      <c r="E20" s="42"/>
      <c r="F20" s="6"/>
      <c r="G20" s="7"/>
      <c r="H20" s="8"/>
      <c r="I20" s="8"/>
      <c r="J20" s="8"/>
      <c r="K20" s="8"/>
      <c r="L20" s="8"/>
      <c r="M20" s="8"/>
      <c r="N20" s="8"/>
      <c r="O20" s="8"/>
      <c r="P20" s="8"/>
      <c r="Q20" s="9"/>
      <c r="R20" s="47"/>
    </row>
    <row r="21" spans="1:18" ht="24" customHeight="1">
      <c r="A21" s="68"/>
      <c r="B21" s="45" t="s">
        <v>34</v>
      </c>
      <c r="C21" s="37" t="s">
        <v>26</v>
      </c>
      <c r="D21" s="39" t="s">
        <v>27</v>
      </c>
      <c r="E21" s="40"/>
      <c r="F21" s="2"/>
      <c r="G21" s="2"/>
      <c r="H21" s="2" t="s">
        <v>28</v>
      </c>
      <c r="I21" s="2"/>
      <c r="J21" s="2"/>
      <c r="K21" s="2"/>
      <c r="L21" s="2" t="s">
        <v>28</v>
      </c>
      <c r="M21" s="2"/>
      <c r="N21" s="2"/>
      <c r="O21" s="2"/>
      <c r="P21" s="2" t="s">
        <v>28</v>
      </c>
      <c r="Q21" s="2"/>
      <c r="R21" s="43">
        <f t="shared" si="1"/>
        <v>0</v>
      </c>
    </row>
    <row r="22" spans="1:18" ht="24" customHeight="1" thickBot="1">
      <c r="A22" s="68"/>
      <c r="B22" s="46"/>
      <c r="C22" s="38"/>
      <c r="D22" s="41"/>
      <c r="E22" s="42"/>
      <c r="F22" s="6"/>
      <c r="G22" s="7"/>
      <c r="H22" s="8"/>
      <c r="I22" s="8"/>
      <c r="J22" s="8"/>
      <c r="K22" s="8"/>
      <c r="L22" s="8"/>
      <c r="M22" s="8"/>
      <c r="N22" s="8"/>
      <c r="O22" s="8"/>
      <c r="P22" s="8"/>
      <c r="Q22" s="9"/>
      <c r="R22" s="47"/>
    </row>
    <row r="23" spans="1:18" ht="24" customHeight="1">
      <c r="A23" s="68"/>
      <c r="B23" s="45" t="s">
        <v>35</v>
      </c>
      <c r="C23" s="37" t="s">
        <v>26</v>
      </c>
      <c r="D23" s="39" t="s">
        <v>27</v>
      </c>
      <c r="E23" s="40"/>
      <c r="F23" s="2"/>
      <c r="G23" s="2"/>
      <c r="H23" s="2"/>
      <c r="I23" s="2"/>
      <c r="J23" s="2" t="s">
        <v>36</v>
      </c>
      <c r="K23" s="2"/>
      <c r="L23" s="2"/>
      <c r="M23" s="2"/>
      <c r="N23" s="2" t="s">
        <v>28</v>
      </c>
      <c r="O23" s="2"/>
      <c r="P23" s="2"/>
      <c r="Q23" s="2"/>
      <c r="R23" s="43">
        <f t="shared" si="1"/>
        <v>0</v>
      </c>
    </row>
    <row r="24" spans="1:18" ht="24" customHeight="1" thickBot="1">
      <c r="A24" s="68"/>
      <c r="B24" s="46"/>
      <c r="C24" s="38"/>
      <c r="D24" s="41"/>
      <c r="E24" s="42"/>
      <c r="F24" s="6"/>
      <c r="G24" s="7"/>
      <c r="H24" s="8"/>
      <c r="I24" s="8"/>
      <c r="J24" s="8"/>
      <c r="K24" s="8"/>
      <c r="L24" s="8"/>
      <c r="M24" s="8"/>
      <c r="N24" s="8"/>
      <c r="O24" s="8"/>
      <c r="P24" s="8"/>
      <c r="Q24" s="9"/>
      <c r="R24" s="47"/>
    </row>
    <row r="25" spans="1:18" ht="24" customHeight="1">
      <c r="A25" s="68"/>
      <c r="B25" s="45" t="s">
        <v>37</v>
      </c>
      <c r="C25" s="37" t="s">
        <v>26</v>
      </c>
      <c r="D25" s="39" t="s">
        <v>27</v>
      </c>
      <c r="E25" s="40"/>
      <c r="F25" s="2"/>
      <c r="G25" s="2"/>
      <c r="H25" s="2"/>
      <c r="I25" s="2"/>
      <c r="J25" s="2" t="s">
        <v>36</v>
      </c>
      <c r="K25" s="2"/>
      <c r="L25" s="2"/>
      <c r="M25" s="2"/>
      <c r="N25" s="2"/>
      <c r="O25" s="2" t="s">
        <v>28</v>
      </c>
      <c r="P25" s="2"/>
      <c r="Q25" s="2"/>
      <c r="R25" s="43">
        <f t="shared" si="1"/>
        <v>0</v>
      </c>
    </row>
    <row r="26" spans="1:18" ht="24" customHeight="1" thickBot="1">
      <c r="A26" s="68"/>
      <c r="B26" s="46"/>
      <c r="C26" s="38"/>
      <c r="D26" s="41"/>
      <c r="E26" s="42"/>
      <c r="F26" s="6"/>
      <c r="G26" s="7"/>
      <c r="H26" s="8"/>
      <c r="I26" s="8"/>
      <c r="J26" s="8"/>
      <c r="K26" s="8"/>
      <c r="L26" s="8"/>
      <c r="M26" s="8"/>
      <c r="N26" s="8"/>
      <c r="O26" s="8"/>
      <c r="P26" s="8"/>
      <c r="Q26" s="9"/>
      <c r="R26" s="47"/>
    </row>
    <row r="27" spans="1:18" ht="24" customHeight="1">
      <c r="A27" s="68"/>
      <c r="B27" s="45" t="s">
        <v>38</v>
      </c>
      <c r="C27" s="37" t="s">
        <v>26</v>
      </c>
      <c r="D27" s="39" t="s">
        <v>27</v>
      </c>
      <c r="E27" s="40"/>
      <c r="F27" s="2"/>
      <c r="G27" s="2"/>
      <c r="H27" s="2"/>
      <c r="I27" s="2"/>
      <c r="J27" s="2" t="s">
        <v>36</v>
      </c>
      <c r="K27" s="2"/>
      <c r="L27" s="2"/>
      <c r="M27" s="2"/>
      <c r="N27" s="2"/>
      <c r="O27" s="2"/>
      <c r="P27" s="2" t="s">
        <v>28</v>
      </c>
      <c r="Q27" s="2"/>
      <c r="R27" s="43">
        <f t="shared" si="1"/>
        <v>0</v>
      </c>
    </row>
    <row r="28" spans="1:18" ht="24" customHeight="1" thickBot="1">
      <c r="A28" s="68"/>
      <c r="B28" s="46"/>
      <c r="C28" s="38"/>
      <c r="D28" s="41"/>
      <c r="E28" s="42"/>
      <c r="F28" s="6"/>
      <c r="G28" s="7"/>
      <c r="H28" s="8"/>
      <c r="I28" s="8"/>
      <c r="J28" s="8"/>
      <c r="K28" s="8"/>
      <c r="L28" s="8"/>
      <c r="M28" s="8"/>
      <c r="N28" s="8"/>
      <c r="O28" s="8"/>
      <c r="P28" s="8"/>
      <c r="Q28" s="9"/>
      <c r="R28" s="47"/>
    </row>
    <row r="29" spans="1:18" ht="24" customHeight="1">
      <c r="A29" s="68"/>
      <c r="B29" s="45" t="s">
        <v>39</v>
      </c>
      <c r="C29" s="37" t="s">
        <v>26</v>
      </c>
      <c r="D29" s="39" t="s">
        <v>27</v>
      </c>
      <c r="E29" s="4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 t="s">
        <v>28</v>
      </c>
      <c r="R29" s="43">
        <f t="shared" si="1"/>
        <v>0</v>
      </c>
    </row>
    <row r="30" spans="1:18" ht="24" customHeight="1" thickBot="1">
      <c r="A30" s="68"/>
      <c r="B30" s="46"/>
      <c r="C30" s="38"/>
      <c r="D30" s="41"/>
      <c r="E30" s="42"/>
      <c r="F30" s="6"/>
      <c r="G30" s="7"/>
      <c r="H30" s="8"/>
      <c r="I30" s="8"/>
      <c r="J30" s="8"/>
      <c r="K30" s="8"/>
      <c r="L30" s="8"/>
      <c r="M30" s="8"/>
      <c r="N30" s="8"/>
      <c r="O30" s="8"/>
      <c r="P30" s="8"/>
      <c r="Q30" s="9"/>
      <c r="R30" s="47"/>
    </row>
    <row r="31" spans="1:18" ht="24" customHeight="1">
      <c r="A31" s="68"/>
      <c r="B31" s="45" t="s">
        <v>40</v>
      </c>
      <c r="C31" s="37" t="s">
        <v>26</v>
      </c>
      <c r="D31" s="39" t="s">
        <v>27</v>
      </c>
      <c r="E31" s="40"/>
      <c r="F31" s="2"/>
      <c r="G31" s="2"/>
      <c r="H31" s="2"/>
      <c r="I31" s="2"/>
      <c r="J31" s="2"/>
      <c r="K31" s="2" t="s">
        <v>36</v>
      </c>
      <c r="M31" s="2"/>
      <c r="N31" s="2"/>
      <c r="O31" s="2" t="s">
        <v>36</v>
      </c>
      <c r="P31" s="2"/>
      <c r="Q31" s="2"/>
      <c r="R31" s="43">
        <f t="shared" si="1"/>
        <v>0</v>
      </c>
    </row>
    <row r="32" spans="1:18" ht="24" customHeight="1" thickBot="1">
      <c r="A32" s="68"/>
      <c r="B32" s="46"/>
      <c r="C32" s="38"/>
      <c r="D32" s="41"/>
      <c r="E32" s="42"/>
      <c r="F32" s="6"/>
      <c r="G32" s="7"/>
      <c r="H32" s="8"/>
      <c r="I32" s="8"/>
      <c r="J32" s="8"/>
      <c r="K32" s="8"/>
      <c r="L32" s="8"/>
      <c r="M32" s="8"/>
      <c r="N32" s="8"/>
      <c r="O32" s="8"/>
      <c r="P32" s="8"/>
      <c r="Q32" s="9"/>
      <c r="R32" s="47"/>
    </row>
    <row r="33" spans="1:18" ht="24" customHeight="1">
      <c r="A33" s="68"/>
      <c r="B33" s="45" t="s">
        <v>41</v>
      </c>
      <c r="C33" s="37" t="s">
        <v>26</v>
      </c>
      <c r="D33" s="39" t="s">
        <v>27</v>
      </c>
      <c r="E33" s="40"/>
      <c r="F33" s="2"/>
      <c r="G33" s="2"/>
      <c r="H33" s="2" t="s">
        <v>36</v>
      </c>
      <c r="I33" s="2"/>
      <c r="J33" s="2"/>
      <c r="K33" s="2"/>
      <c r="L33" s="2"/>
      <c r="M33" s="2"/>
      <c r="N33" s="2" t="s">
        <v>36</v>
      </c>
      <c r="O33" s="2"/>
      <c r="P33" s="2"/>
      <c r="Q33" s="2"/>
      <c r="R33" s="43">
        <f t="shared" si="1"/>
        <v>0</v>
      </c>
    </row>
    <row r="34" spans="1:18" ht="24" customHeight="1" thickBot="1">
      <c r="A34" s="68"/>
      <c r="B34" s="46"/>
      <c r="C34" s="38"/>
      <c r="D34" s="41"/>
      <c r="E34" s="42"/>
      <c r="F34" s="6"/>
      <c r="G34" s="7"/>
      <c r="H34" s="8"/>
      <c r="I34" s="8"/>
      <c r="J34" s="8"/>
      <c r="K34" s="8"/>
      <c r="L34" s="8"/>
      <c r="M34" s="8"/>
      <c r="N34" s="8"/>
      <c r="O34" s="8"/>
      <c r="P34" s="8"/>
      <c r="Q34" s="9"/>
      <c r="R34" s="47"/>
    </row>
    <row r="35" spans="1:18" ht="24" customHeight="1">
      <c r="A35" s="69" t="s">
        <v>42</v>
      </c>
      <c r="B35" s="45" t="s">
        <v>43</v>
      </c>
      <c r="C35" s="37" t="s">
        <v>26</v>
      </c>
      <c r="D35" s="39" t="s">
        <v>27</v>
      </c>
      <c r="E35" s="40"/>
      <c r="F35" s="2"/>
      <c r="G35" s="3"/>
      <c r="H35" s="4"/>
      <c r="I35" s="4"/>
      <c r="J35" s="4"/>
      <c r="K35" s="4" t="s">
        <v>36</v>
      </c>
      <c r="L35" s="4"/>
      <c r="M35" s="4"/>
      <c r="N35" s="4"/>
      <c r="O35" s="4"/>
      <c r="P35" s="4"/>
      <c r="Q35" s="5"/>
      <c r="R35" s="43">
        <f t="shared" ref="R35" si="2">COUNTA(F36:Q36)/COUNTA(F35:Q35)</f>
        <v>0</v>
      </c>
    </row>
    <row r="36" spans="1:18" ht="24" customHeight="1" thickBot="1">
      <c r="A36" s="69"/>
      <c r="B36" s="46"/>
      <c r="C36" s="38"/>
      <c r="D36" s="41"/>
      <c r="E36" s="42"/>
      <c r="F36" s="6"/>
      <c r="G36" s="7"/>
      <c r="H36" s="8"/>
      <c r="I36" s="8"/>
      <c r="J36" s="8"/>
      <c r="K36" s="8"/>
      <c r="L36" s="8"/>
      <c r="M36" s="8"/>
      <c r="N36" s="8"/>
      <c r="O36" s="8"/>
      <c r="P36" s="8"/>
      <c r="Q36" s="9"/>
      <c r="R36" s="47"/>
    </row>
    <row r="37" spans="1:18" ht="24" customHeight="1">
      <c r="A37" s="69"/>
      <c r="B37" s="45" t="s">
        <v>44</v>
      </c>
      <c r="C37" s="37" t="s">
        <v>26</v>
      </c>
      <c r="D37" s="39" t="s">
        <v>27</v>
      </c>
      <c r="E37" s="40"/>
      <c r="F37" s="2"/>
      <c r="G37" s="3"/>
      <c r="H37" s="4" t="s">
        <v>36</v>
      </c>
      <c r="I37" s="4"/>
      <c r="J37" s="4"/>
      <c r="K37" s="4"/>
      <c r="L37" s="4"/>
      <c r="M37" s="4"/>
      <c r="N37" s="4"/>
      <c r="O37" s="4"/>
      <c r="P37" s="4"/>
      <c r="Q37" s="5"/>
      <c r="R37" s="43">
        <f t="shared" ref="R37" si="3">COUNTA(F38:Q38)/COUNTA(F37:Q37)</f>
        <v>0</v>
      </c>
    </row>
    <row r="38" spans="1:18" ht="24" customHeight="1" thickBot="1">
      <c r="A38" s="69"/>
      <c r="B38" s="46"/>
      <c r="C38" s="38"/>
      <c r="D38" s="41"/>
      <c r="E38" s="42"/>
      <c r="F38" s="6"/>
      <c r="G38" s="7"/>
      <c r="H38" s="8"/>
      <c r="I38" s="8"/>
      <c r="J38" s="8"/>
      <c r="K38" s="8"/>
      <c r="L38" s="8"/>
      <c r="M38" s="8"/>
      <c r="N38" s="8"/>
      <c r="O38" s="8"/>
      <c r="P38" s="8"/>
      <c r="Q38" s="9"/>
      <c r="R38" s="47"/>
    </row>
    <row r="39" spans="1:18" ht="24" customHeight="1">
      <c r="A39" s="69"/>
      <c r="B39" s="45" t="s">
        <v>45</v>
      </c>
      <c r="C39" s="37" t="s">
        <v>26</v>
      </c>
      <c r="D39" s="39" t="s">
        <v>27</v>
      </c>
      <c r="E39" s="40"/>
      <c r="F39" s="2"/>
      <c r="G39" s="3"/>
      <c r="H39" s="4"/>
      <c r="I39" s="4"/>
      <c r="J39" s="4"/>
      <c r="K39" s="4" t="s">
        <v>28</v>
      </c>
      <c r="L39" s="4"/>
      <c r="M39" s="4"/>
      <c r="N39" s="4"/>
      <c r="O39" s="4"/>
      <c r="P39" s="4"/>
      <c r="Q39" s="5"/>
      <c r="R39" s="43">
        <f t="shared" ref="R39" si="4">COUNTA(F40:Q40)/COUNTA(F39:Q39)</f>
        <v>0</v>
      </c>
    </row>
    <row r="40" spans="1:18" ht="24" customHeight="1" thickBot="1">
      <c r="A40" s="69"/>
      <c r="B40" s="46"/>
      <c r="C40" s="38"/>
      <c r="D40" s="41"/>
      <c r="E40" s="42"/>
      <c r="F40" s="6"/>
      <c r="G40" s="7"/>
      <c r="H40" s="8"/>
      <c r="I40" s="8"/>
      <c r="J40" s="8"/>
      <c r="K40" s="8"/>
      <c r="L40" s="8"/>
      <c r="M40" s="8"/>
      <c r="N40" s="8"/>
      <c r="O40" s="8"/>
      <c r="P40" s="8"/>
      <c r="Q40" s="9"/>
      <c r="R40" s="47"/>
    </row>
    <row r="41" spans="1:18" ht="24" customHeight="1">
      <c r="A41" s="69"/>
      <c r="B41" s="45" t="s">
        <v>46</v>
      </c>
      <c r="C41" s="37" t="s">
        <v>26</v>
      </c>
      <c r="D41" s="39" t="s">
        <v>27</v>
      </c>
      <c r="E41" s="40"/>
      <c r="F41" s="2"/>
      <c r="G41" s="3"/>
      <c r="H41" s="4" t="s">
        <v>36</v>
      </c>
      <c r="I41" s="4"/>
      <c r="J41" s="4"/>
      <c r="K41" s="4"/>
      <c r="L41" s="4"/>
      <c r="M41" s="4"/>
      <c r="N41" s="4"/>
      <c r="O41" s="4"/>
      <c r="P41" s="4"/>
      <c r="Q41" s="5"/>
      <c r="R41" s="43">
        <f t="shared" ref="R41" si="5">COUNTA(F42:Q42)/COUNTA(F41:Q41)</f>
        <v>0</v>
      </c>
    </row>
    <row r="42" spans="1:18" ht="24" customHeight="1" thickBot="1">
      <c r="A42" s="69"/>
      <c r="B42" s="46"/>
      <c r="C42" s="38"/>
      <c r="D42" s="41"/>
      <c r="E42" s="42"/>
      <c r="F42" s="6"/>
      <c r="G42" s="7"/>
      <c r="H42" s="8"/>
      <c r="I42" s="8"/>
      <c r="J42" s="8"/>
      <c r="K42" s="8"/>
      <c r="L42" s="8"/>
      <c r="M42" s="8"/>
      <c r="N42" s="8"/>
      <c r="O42" s="8"/>
      <c r="P42" s="8"/>
      <c r="Q42" s="9"/>
      <c r="R42" s="47"/>
    </row>
    <row r="43" spans="1:18" ht="24" customHeight="1">
      <c r="A43" s="70" t="s">
        <v>47</v>
      </c>
      <c r="B43" s="45" t="s">
        <v>48</v>
      </c>
      <c r="C43" s="37" t="s">
        <v>26</v>
      </c>
      <c r="D43" s="39" t="s">
        <v>27</v>
      </c>
      <c r="E43" s="40"/>
      <c r="F43" s="2"/>
      <c r="G43" s="3"/>
      <c r="H43" s="4" t="s">
        <v>36</v>
      </c>
      <c r="I43" s="4"/>
      <c r="J43" s="4"/>
      <c r="K43" s="4"/>
      <c r="L43" s="4"/>
      <c r="M43" s="4" t="s">
        <v>28</v>
      </c>
      <c r="N43" s="4"/>
      <c r="O43" s="4"/>
      <c r="P43" s="4"/>
      <c r="Q43" s="5"/>
      <c r="R43" s="43">
        <f t="shared" ref="R43" si="6">COUNTA(F44:Q44)/COUNTA(F43:Q43)</f>
        <v>0</v>
      </c>
    </row>
    <row r="44" spans="1:18" ht="24" customHeight="1" thickBot="1">
      <c r="A44" s="71"/>
      <c r="B44" s="46"/>
      <c r="C44" s="38"/>
      <c r="D44" s="41"/>
      <c r="E44" s="42"/>
      <c r="F44" s="6"/>
      <c r="G44" s="7"/>
      <c r="H44" s="8"/>
      <c r="I44" s="8"/>
      <c r="J44" s="8"/>
      <c r="K44" s="8"/>
      <c r="L44" s="8"/>
      <c r="M44" s="8"/>
      <c r="N44" s="8"/>
      <c r="O44" s="8"/>
      <c r="P44" s="8"/>
      <c r="Q44" s="9"/>
      <c r="R44" s="47"/>
    </row>
    <row r="45" spans="1:18" ht="24" customHeight="1">
      <c r="A45" s="71"/>
      <c r="B45" s="35" t="s">
        <v>49</v>
      </c>
      <c r="C45" s="37" t="s">
        <v>26</v>
      </c>
      <c r="D45" s="39" t="s">
        <v>27</v>
      </c>
      <c r="E45" s="40"/>
      <c r="F45" s="2"/>
      <c r="G45" s="3"/>
      <c r="H45" s="4"/>
      <c r="I45" s="4" t="s">
        <v>36</v>
      </c>
      <c r="J45" s="4"/>
      <c r="K45" s="4"/>
      <c r="L45" s="4"/>
      <c r="M45" s="4" t="s">
        <v>28</v>
      </c>
      <c r="N45" s="4"/>
      <c r="O45" s="4" t="s">
        <v>36</v>
      </c>
      <c r="P45" s="4"/>
      <c r="Q45" s="5"/>
      <c r="R45" s="43">
        <f t="shared" ref="R45" si="7">COUNTA(F46:Q46)/COUNTA(F45:Q45)</f>
        <v>0</v>
      </c>
    </row>
    <row r="46" spans="1:18" ht="24" customHeight="1" thickBot="1">
      <c r="A46" s="71"/>
      <c r="B46" s="36"/>
      <c r="C46" s="38"/>
      <c r="D46" s="41"/>
      <c r="E46" s="42"/>
      <c r="F46" s="6"/>
      <c r="G46" s="7"/>
      <c r="H46" s="8"/>
      <c r="I46" s="8"/>
      <c r="J46" s="8"/>
      <c r="K46" s="8"/>
      <c r="L46" s="8"/>
      <c r="M46" s="8"/>
      <c r="N46" s="8"/>
      <c r="O46" s="8"/>
      <c r="P46" s="8"/>
      <c r="Q46" s="9"/>
      <c r="R46" s="44"/>
    </row>
    <row r="47" spans="1:18" ht="24" customHeight="1">
      <c r="A47" s="71"/>
      <c r="B47" s="35" t="s">
        <v>50</v>
      </c>
      <c r="C47" s="37" t="s">
        <v>26</v>
      </c>
      <c r="D47" s="39" t="s">
        <v>27</v>
      </c>
      <c r="E47" s="40"/>
      <c r="F47" s="2"/>
      <c r="G47" s="3"/>
      <c r="H47" s="4"/>
      <c r="I47" s="34" t="s">
        <v>36</v>
      </c>
      <c r="J47" s="4"/>
      <c r="K47" s="4"/>
      <c r="L47" s="4"/>
      <c r="M47" s="4"/>
      <c r="N47" s="4"/>
      <c r="O47" s="4" t="s">
        <v>36</v>
      </c>
      <c r="P47" s="4"/>
      <c r="Q47" s="5"/>
      <c r="R47" s="43">
        <f t="shared" ref="R47" si="8">COUNTA(F48:Q48)/COUNTA(F47:Q47)</f>
        <v>0</v>
      </c>
    </row>
    <row r="48" spans="1:18" ht="24" customHeight="1" thickBot="1">
      <c r="A48" s="72"/>
      <c r="B48" s="36"/>
      <c r="C48" s="38"/>
      <c r="D48" s="41"/>
      <c r="E48" s="42"/>
      <c r="F48" s="6"/>
      <c r="G48" s="7"/>
      <c r="H48" s="8"/>
      <c r="I48" s="8"/>
      <c r="J48" s="8"/>
      <c r="K48" s="8"/>
      <c r="L48" s="8"/>
      <c r="M48" s="8"/>
      <c r="N48" s="8"/>
      <c r="O48" s="8"/>
      <c r="P48" s="8"/>
      <c r="Q48" s="9"/>
      <c r="R48" s="47"/>
    </row>
    <row r="49" spans="1:20" ht="24" customHeight="1">
      <c r="A49" s="73" t="s">
        <v>51</v>
      </c>
      <c r="B49" s="32" t="s">
        <v>52</v>
      </c>
      <c r="C49" s="37" t="s">
        <v>26</v>
      </c>
      <c r="D49" s="39" t="s">
        <v>27</v>
      </c>
      <c r="E49" s="40"/>
      <c r="F49" s="2"/>
      <c r="G49" s="3"/>
      <c r="H49" s="4"/>
      <c r="I49" s="4" t="s">
        <v>36</v>
      </c>
      <c r="J49" s="4"/>
      <c r="K49" s="4"/>
      <c r="L49" s="4"/>
      <c r="M49" s="4"/>
      <c r="N49" s="4"/>
      <c r="O49" s="4"/>
      <c r="P49" s="4"/>
      <c r="Q49" s="5"/>
      <c r="R49" s="43">
        <f t="shared" ref="R49" si="9">COUNTA(F50:Q50)/COUNTA(F49:Q49)</f>
        <v>0</v>
      </c>
      <c r="T49" s="31">
        <v>45180</v>
      </c>
    </row>
    <row r="50" spans="1:20" ht="24" customHeight="1" thickBot="1">
      <c r="A50" s="74"/>
      <c r="B50" s="33"/>
      <c r="C50" s="38"/>
      <c r="D50" s="41"/>
      <c r="E50" s="42"/>
      <c r="F50" s="6"/>
      <c r="G50" s="7"/>
      <c r="H50" s="8"/>
      <c r="I50" s="8"/>
      <c r="J50" s="8"/>
      <c r="K50" s="8"/>
      <c r="L50" s="8"/>
      <c r="M50" s="8"/>
      <c r="N50" s="8"/>
      <c r="O50" s="8"/>
      <c r="P50" s="8"/>
      <c r="Q50" s="9"/>
      <c r="R50" s="44"/>
    </row>
    <row r="52" spans="1:20" ht="25.5" customHeight="1" thickBot="1"/>
    <row r="53" spans="1:20" ht="25.5" customHeight="1">
      <c r="A53" s="82" t="s">
        <v>53</v>
      </c>
      <c r="B53" s="83"/>
      <c r="C53" s="21" t="s">
        <v>54</v>
      </c>
      <c r="D53" s="22"/>
      <c r="E53" s="84" t="s">
        <v>55</v>
      </c>
      <c r="F53" s="84"/>
      <c r="G53" s="78" t="s">
        <v>56</v>
      </c>
      <c r="H53" s="90"/>
      <c r="I53" s="90"/>
      <c r="J53" s="79" t="s">
        <v>57</v>
      </c>
      <c r="K53" s="91"/>
      <c r="L53" s="92"/>
      <c r="M53" s="80" t="s">
        <v>58</v>
      </c>
      <c r="N53" s="91"/>
      <c r="O53" s="92"/>
      <c r="P53" s="80" t="s">
        <v>59</v>
      </c>
      <c r="Q53" s="91"/>
      <c r="R53" s="93"/>
    </row>
    <row r="54" spans="1:20" ht="25.5" customHeight="1">
      <c r="A54" s="24" t="s">
        <v>60</v>
      </c>
      <c r="B54" s="25" t="s">
        <v>61</v>
      </c>
      <c r="C54" s="76">
        <v>0.9</v>
      </c>
      <c r="D54" s="22"/>
      <c r="E54" s="75" t="s">
        <v>62</v>
      </c>
      <c r="F54" s="75"/>
      <c r="G54" s="67" t="e">
        <f>((COUNTIF(F9:H34,"P"))+(COUNTIF(F35:H38,"P")+(COUNTIF(F39:H48,"P"))+(COUNTIF(#REF!,"P"))+(COUNTIF(#REF!,"P"))+(COUNTIF(#REF!,"P"))+(COUNTIF(#REF!,"P"))+(COUNTIF(F49:H50,"P"))))</f>
        <v>#REF!</v>
      </c>
      <c r="H54" s="94"/>
      <c r="I54" s="94"/>
      <c r="J54" s="67" t="e">
        <f>((COUNTIF(I9:K34,"P"))+(COUNTIF(I35:K38,"P")+(COUNTIF(I39:K48,"P"))+(COUNTIF(#REF!,"P"))+(COUNTIF(#REF!,"P"))+(COUNTIF(#REF!,"P"))+(COUNTIF(#REF!,"P"))+(COUNTIF(I49:K50,"P"))))</f>
        <v>#REF!</v>
      </c>
      <c r="K54" s="94"/>
      <c r="L54" s="94"/>
      <c r="M54" s="67" t="e">
        <f>((COUNTIF(L9:N34,"P"))+(COUNTIF(L35:N38,"P")+(COUNTIF(L39:N48,"P"))+(COUNTIF(#REF!,"P"))+(COUNTIF(#REF!,"P"))+(COUNTIF(#REF!,"P"))+(COUNTIF(#REF!,"P"))+(COUNTIF(L49:N50,"P"))))</f>
        <v>#REF!</v>
      </c>
      <c r="N54" s="94"/>
      <c r="O54" s="94"/>
      <c r="P54" s="67" t="e">
        <f>((COUNTIF(O9:Q34,"P"))+(COUNTIF(O35:Q38,"P")+(COUNTIF(O39:Q48,"P"))+(COUNTIF(#REF!,"P"))+(COUNTIF(#REF!,"P"))+(COUNTIF(#REF!,"P"))+(COUNTIF(#REF!,"P"))+(COUNTIF(O49:Q50,"P"))))</f>
        <v>#REF!</v>
      </c>
      <c r="Q54" s="94"/>
      <c r="R54" s="94"/>
      <c r="S54" t="e">
        <f>SUM(G54:R54)</f>
        <v>#REF!</v>
      </c>
    </row>
    <row r="55" spans="1:20" ht="25.5" customHeight="1">
      <c r="A55" s="65" t="s">
        <v>63</v>
      </c>
      <c r="B55" s="25" t="s">
        <v>64</v>
      </c>
      <c r="C55" s="76"/>
      <c r="D55" s="22"/>
      <c r="E55" s="75" t="s">
        <v>65</v>
      </c>
      <c r="F55" s="75"/>
      <c r="G55" s="67" t="e">
        <f>((COUNTIF(F9:F34,"E"))+(COUNTIF(F35:F38,"E")+(COUNTIF(F39:F48,"E"))+(COUNTIF(#REF!,"E"))+(COUNTIF(#REF!,"E"))+(COUNTIF(#REF!,"E"))+(COUNTIF(#REF!,"E"))+(COUNTIF(F49:F50,"E"))))</f>
        <v>#REF!</v>
      </c>
      <c r="H55" s="67"/>
      <c r="I55" s="67"/>
      <c r="J55" s="67" t="e">
        <f>((COUNTIF(I9:I34,"E"))+(COUNTIF(I35:I38,"E")+(COUNTIF(I39:I48,"E"))+(COUNTIF(#REF!,"E"))+(COUNTIF(#REF!,"E"))+(COUNTIF(#REF!,"E"))+(COUNTIF(#REF!,"E"))+(COUNTIF(I49:I50,"E"))))</f>
        <v>#REF!</v>
      </c>
      <c r="K55" s="67"/>
      <c r="L55" s="67"/>
      <c r="M55" s="67" t="e">
        <f>((COUNTIF(L9:L34,"E"))+(COUNTIF(L35:L38,"E")+(COUNTIF(L39:L48,"E"))+(COUNTIF(#REF!,"E"))+(COUNTIF(#REF!,"E"))+(COUNTIF(#REF!,"E"))+(COUNTIF(#REF!,"E"))+(COUNTIF(L49:L50,"E"))))</f>
        <v>#REF!</v>
      </c>
      <c r="N55" s="67"/>
      <c r="O55" s="67"/>
      <c r="P55" s="67" t="e">
        <f>((COUNTIF(O9:O34,"E"))+(COUNTIF(O35:O38,"E")+(COUNTIF(O39:O48,"E"))+(COUNTIF(#REF!,"E"))+(COUNTIF(#REF!,"E"))+(COUNTIF(#REF!,"E"))+(COUNTIF(#REF!,"E"))+(COUNTIF(O49:O50,"E"))))</f>
        <v>#REF!</v>
      </c>
      <c r="Q55" s="67"/>
      <c r="R55" s="67"/>
    </row>
    <row r="56" spans="1:20" ht="25.5" customHeight="1" thickBot="1">
      <c r="A56" s="66"/>
      <c r="B56" s="26" t="s">
        <v>66</v>
      </c>
      <c r="C56" s="77"/>
      <c r="D56" s="22"/>
      <c r="E56" s="75" t="s">
        <v>67</v>
      </c>
      <c r="F56" s="75"/>
      <c r="G56" s="86" t="e">
        <f>G55/G54</f>
        <v>#REF!</v>
      </c>
      <c r="H56" s="86"/>
      <c r="I56" s="86"/>
      <c r="J56" s="87" t="e">
        <f t="shared" ref="J56" si="10">J55/J54</f>
        <v>#REF!</v>
      </c>
      <c r="K56" s="87"/>
      <c r="L56" s="88"/>
      <c r="M56" s="89" t="e">
        <f t="shared" ref="M56" si="11">M55/M54</f>
        <v>#REF!</v>
      </c>
      <c r="N56" s="87"/>
      <c r="O56" s="88"/>
      <c r="P56" s="89" t="e">
        <f t="shared" ref="P56" si="12">P55/P54</f>
        <v>#REF!</v>
      </c>
      <c r="Q56" s="87"/>
      <c r="R56" s="88"/>
    </row>
    <row r="57" spans="1:20" ht="25.5" customHeight="1">
      <c r="A57" s="22"/>
      <c r="B57" s="27"/>
      <c r="C57" s="27"/>
      <c r="D57" s="23"/>
      <c r="E57" s="75" t="s">
        <v>68</v>
      </c>
      <c r="F57" s="7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20" ht="25.5" customHeight="1">
      <c r="A58" s="22"/>
      <c r="B58" s="27"/>
      <c r="C58" s="27"/>
      <c r="D58" s="23"/>
      <c r="E58" s="75"/>
      <c r="F58" s="7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1:20" ht="25.5" customHeight="1">
      <c r="A59" s="22"/>
      <c r="B59" s="27"/>
      <c r="C59" s="27"/>
      <c r="D59" s="23"/>
      <c r="E59" s="75"/>
      <c r="F59" s="7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1:20" ht="25.5" customHeight="1">
      <c r="A60" s="22"/>
      <c r="B60" s="28"/>
      <c r="C60" s="28"/>
      <c r="D60" s="23"/>
      <c r="E60" s="2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0" ht="43.5" customHeight="1">
      <c r="A61" s="22"/>
      <c r="B61" s="28"/>
      <c r="C61" s="28"/>
      <c r="D61" s="23"/>
      <c r="E61" s="81"/>
      <c r="F61" s="81"/>
      <c r="G61" s="81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20" ht="43.5" customHeight="1">
      <c r="A62" s="22"/>
      <c r="B62" s="28"/>
      <c r="C62" s="28"/>
      <c r="D62" s="23"/>
      <c r="E62" s="81"/>
      <c r="F62" s="81"/>
      <c r="G62" s="81"/>
      <c r="H62" s="48"/>
      <c r="I62" s="48"/>
      <c r="J62" s="48"/>
      <c r="K62" s="48"/>
      <c r="L62" s="48"/>
      <c r="M62" s="48"/>
      <c r="N62" s="48"/>
      <c r="O62" s="48"/>
      <c r="P62" s="49"/>
      <c r="Q62" s="49"/>
      <c r="R62" s="49"/>
    </row>
    <row r="63" spans="1:20" ht="43.5" customHeight="1">
      <c r="A63" s="22"/>
      <c r="B63" s="28"/>
      <c r="C63" s="28"/>
      <c r="D63" s="23"/>
      <c r="E63" s="81"/>
      <c r="F63" s="81"/>
      <c r="G63" s="81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20" ht="43.5" customHeight="1">
      <c r="A64" s="22"/>
      <c r="B64" s="29"/>
      <c r="C64" s="29"/>
      <c r="D64" s="29"/>
      <c r="E64" s="81"/>
      <c r="F64" s="81"/>
      <c r="G64" s="81"/>
      <c r="H64" s="48"/>
      <c r="I64" s="48"/>
      <c r="J64" s="48"/>
      <c r="K64" s="48"/>
      <c r="L64" s="48"/>
      <c r="M64" s="48"/>
      <c r="N64" s="48"/>
      <c r="O64" s="48"/>
      <c r="P64" s="49"/>
      <c r="Q64" s="49"/>
      <c r="R64" s="49"/>
    </row>
    <row r="65" spans="1:18" ht="43.5" customHeight="1">
      <c r="A65" s="22"/>
      <c r="B65" s="29"/>
      <c r="C65" s="29"/>
      <c r="D65" s="30"/>
      <c r="E65" s="81"/>
      <c r="F65" s="81"/>
      <c r="G65" s="81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1:18" ht="43.5" customHeight="1">
      <c r="A66" s="22"/>
      <c r="B66" s="28"/>
      <c r="C66" s="28"/>
      <c r="D66" s="23"/>
      <c r="E66" s="81"/>
      <c r="F66" s="81"/>
      <c r="G66" s="81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>
      <c r="A67" s="22"/>
      <c r="B67" s="28"/>
      <c r="C67" s="28"/>
      <c r="D67" s="23"/>
      <c r="E67" s="2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</sheetData>
  <mergeCells count="139">
    <mergeCell ref="E65:G65"/>
    <mergeCell ref="E66:G66"/>
    <mergeCell ref="A53:B53"/>
    <mergeCell ref="E53:F53"/>
    <mergeCell ref="E54:F54"/>
    <mergeCell ref="G54:I54"/>
    <mergeCell ref="J54:L54"/>
    <mergeCell ref="M54:O54"/>
    <mergeCell ref="P54:R54"/>
    <mergeCell ref="E57:F59"/>
    <mergeCell ref="J57:L59"/>
    <mergeCell ref="M57:O59"/>
    <mergeCell ref="P57:R59"/>
    <mergeCell ref="G57:I59"/>
    <mergeCell ref="E61:G61"/>
    <mergeCell ref="E62:G62"/>
    <mergeCell ref="E63:G63"/>
    <mergeCell ref="E64:G64"/>
    <mergeCell ref="P55:R55"/>
    <mergeCell ref="G56:I56"/>
    <mergeCell ref="J56:L56"/>
    <mergeCell ref="M56:O56"/>
    <mergeCell ref="P56:R56"/>
    <mergeCell ref="E55:F55"/>
    <mergeCell ref="E56:F56"/>
    <mergeCell ref="C54:C56"/>
    <mergeCell ref="G53:I53"/>
    <mergeCell ref="J53:L53"/>
    <mergeCell ref="M53:O53"/>
    <mergeCell ref="P53:R53"/>
    <mergeCell ref="B19:B20"/>
    <mergeCell ref="B11:B12"/>
    <mergeCell ref="B13:B14"/>
    <mergeCell ref="C11:C12"/>
    <mergeCell ref="D11:E12"/>
    <mergeCell ref="R15:R16"/>
    <mergeCell ref="R17:R18"/>
    <mergeCell ref="R19:R20"/>
    <mergeCell ref="R21:R22"/>
    <mergeCell ref="R23:R24"/>
    <mergeCell ref="R25:R26"/>
    <mergeCell ref="C13:C14"/>
    <mergeCell ref="C15:C16"/>
    <mergeCell ref="D13:E14"/>
    <mergeCell ref="D15:E16"/>
    <mergeCell ref="D17:E18"/>
    <mergeCell ref="D19:E20"/>
    <mergeCell ref="D21:E22"/>
    <mergeCell ref="A55:A56"/>
    <mergeCell ref="G55:I55"/>
    <mergeCell ref="J55:L55"/>
    <mergeCell ref="M55:O55"/>
    <mergeCell ref="D23:E24"/>
    <mergeCell ref="D25:E26"/>
    <mergeCell ref="D27:E28"/>
    <mergeCell ref="D29:E30"/>
    <mergeCell ref="D31:E32"/>
    <mergeCell ref="D33:E34"/>
    <mergeCell ref="B37:B38"/>
    <mergeCell ref="C37:C38"/>
    <mergeCell ref="D37:E38"/>
    <mergeCell ref="C33:C34"/>
    <mergeCell ref="D39:E40"/>
    <mergeCell ref="D43:E44"/>
    <mergeCell ref="D45:E46"/>
    <mergeCell ref="D47:E48"/>
    <mergeCell ref="D35:E36"/>
    <mergeCell ref="B43:B44"/>
    <mergeCell ref="A9:A34"/>
    <mergeCell ref="A35:A42"/>
    <mergeCell ref="A43:A48"/>
    <mergeCell ref="A49:A50"/>
    <mergeCell ref="C21:C22"/>
    <mergeCell ref="R33:R34"/>
    <mergeCell ref="B33:B34"/>
    <mergeCell ref="B15:B16"/>
    <mergeCell ref="B21:B22"/>
    <mergeCell ref="B23:B24"/>
    <mergeCell ref="R6:R7"/>
    <mergeCell ref="D6:E7"/>
    <mergeCell ref="A8:R8"/>
    <mergeCell ref="F6:H6"/>
    <mergeCell ref="I6:K6"/>
    <mergeCell ref="L6:N6"/>
    <mergeCell ref="O6:Q6"/>
    <mergeCell ref="C17:C18"/>
    <mergeCell ref="C19:C20"/>
    <mergeCell ref="A6:B7"/>
    <mergeCell ref="C6:C7"/>
    <mergeCell ref="R9:R10"/>
    <mergeCell ref="D9:E10"/>
    <mergeCell ref="C9:C10"/>
    <mergeCell ref="B9:B10"/>
    <mergeCell ref="B25:B26"/>
    <mergeCell ref="R11:R12"/>
    <mergeCell ref="R13:R14"/>
    <mergeCell ref="D41:E42"/>
    <mergeCell ref="B35:B36"/>
    <mergeCell ref="C35:C36"/>
    <mergeCell ref="R35:R36"/>
    <mergeCell ref="B39:B40"/>
    <mergeCell ref="C39:C40"/>
    <mergeCell ref="R39:R40"/>
    <mergeCell ref="B41:B42"/>
    <mergeCell ref="C41:C42"/>
    <mergeCell ref="R41:R42"/>
    <mergeCell ref="H66:O66"/>
    <mergeCell ref="H64:O64"/>
    <mergeCell ref="P61:R62"/>
    <mergeCell ref="P63:R64"/>
    <mergeCell ref="H65:O65"/>
    <mergeCell ref="P65:R66"/>
    <mergeCell ref="H61:O61"/>
    <mergeCell ref="H62:O62"/>
    <mergeCell ref="H63:O63"/>
    <mergeCell ref="B47:B48"/>
    <mergeCell ref="C49:C50"/>
    <mergeCell ref="D49:E50"/>
    <mergeCell ref="R49:R50"/>
    <mergeCell ref="B17:B18"/>
    <mergeCell ref="B45:B46"/>
    <mergeCell ref="C45:C46"/>
    <mergeCell ref="R45:R46"/>
    <mergeCell ref="C47:C48"/>
    <mergeCell ref="R47:R48"/>
    <mergeCell ref="R37:R38"/>
    <mergeCell ref="C43:C44"/>
    <mergeCell ref="R43:R44"/>
    <mergeCell ref="B27:B28"/>
    <mergeCell ref="C23:C24"/>
    <mergeCell ref="C27:C28"/>
    <mergeCell ref="B29:B30"/>
    <mergeCell ref="C25:C26"/>
    <mergeCell ref="C29:C30"/>
    <mergeCell ref="R27:R28"/>
    <mergeCell ref="B31:B32"/>
    <mergeCell ref="C31:C32"/>
    <mergeCell ref="R29:R30"/>
    <mergeCell ref="R31:R32"/>
  </mergeCells>
  <conditionalFormatting sqref="F9:Q30 F31:K31 M31:Q31">
    <cfRule type="cellIs" dxfId="3" priority="61" operator="equal">
      <formula>"P"</formula>
    </cfRule>
    <cfRule type="cellIs" dxfId="2" priority="62" operator="equal">
      <formula>"E"</formula>
    </cfRule>
  </conditionalFormatting>
  <conditionalFormatting sqref="F32:Q50">
    <cfRule type="cellIs" dxfId="1" priority="45" operator="equal">
      <formula>"P"</formula>
    </cfRule>
    <cfRule type="cellIs" dxfId="0" priority="46" operator="equal">
      <formula>"E"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9c06f-c4d9-4e0b-83da-6242dbaf5cf8" xsi:nil="true"/>
    <lcf76f155ced4ddcb4097134ff3c332f xmlns="e7f8c098-243e-4e48-b454-4666030501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0DE06D2E6EB4FBE30DE8B3D01B7AC" ma:contentTypeVersion="12" ma:contentTypeDescription="Crear nuevo documento." ma:contentTypeScope="" ma:versionID="ea8ea50e952da898bf5f7d1c1a5f3b2f">
  <xsd:schema xmlns:xsd="http://www.w3.org/2001/XMLSchema" xmlns:xs="http://www.w3.org/2001/XMLSchema" xmlns:p="http://schemas.microsoft.com/office/2006/metadata/properties" xmlns:ns2="e7f8c098-243e-4e48-b454-4666030501ed" xmlns:ns3="9659c06f-c4d9-4e0b-83da-6242dbaf5cf8" targetNamespace="http://schemas.microsoft.com/office/2006/metadata/properties" ma:root="true" ma:fieldsID="97cebd50c9cc28f0369c0dc4747e4b53" ns2:_="" ns3:_="">
    <xsd:import namespace="e7f8c098-243e-4e48-b454-4666030501ed"/>
    <xsd:import namespace="9659c06f-c4d9-4e0b-83da-6242dbaf5c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8c098-243e-4e48-b454-466603050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9c06f-c4d9-4e0b-83da-6242dbaf5c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601db0-19ef-484f-9c03-f134738eaada}" ma:internalName="TaxCatchAll" ma:showField="CatchAllData" ma:web="9659c06f-c4d9-4e0b-83da-6242dbaf5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87EE78-61D2-464C-BB3B-6E688CBEAB63}"/>
</file>

<file path=customXml/itemProps2.xml><?xml version="1.0" encoding="utf-8"?>
<ds:datastoreItem xmlns:ds="http://schemas.openxmlformats.org/officeDocument/2006/customXml" ds:itemID="{8F860F12-3766-4D5D-9748-D1BE4D28D006}"/>
</file>

<file path=customXml/itemProps3.xml><?xml version="1.0" encoding="utf-8"?>
<ds:datastoreItem xmlns:ds="http://schemas.openxmlformats.org/officeDocument/2006/customXml" ds:itemID="{CCFAE999-58BC-4860-AFD6-FE50D03B1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Tatiana Guerrero Rosero</cp:lastModifiedBy>
  <cp:revision/>
  <dcterms:created xsi:type="dcterms:W3CDTF">2023-06-09T14:03:53Z</dcterms:created>
  <dcterms:modified xsi:type="dcterms:W3CDTF">2025-01-27T02:20:15Z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0x0101007550DE06D2E6EB4FBE30DE8B3D01B7AC</vt:lpwstr>
  </property>
  <property fmtid="{D5CDD505-2E9C-101B-9397-08002B2CF9AE}" pid="3" name="MediaServiceImageTags">
    <vt:lpwstr/>
  </property>
</Properties>
</file>